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Aud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M15" i="2"/>
  <c r="L15" i="2"/>
  <c r="K15" i="2"/>
  <c r="M10" i="2"/>
  <c r="L10" i="2"/>
  <c r="K10" i="2"/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<sst xmlns="http://schemas.openxmlformats.org/spreadsheetml/2006/main" count="59" uniqueCount="33">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</sst>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C41" sqref="C4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686.75</v>
      </c>
      <c r="C20" s="12">
        <f t="shared" si="16"/>
        <v>1283.5</v>
      </c>
      <c r="D20" s="12">
        <f t="shared" si="16"/>
        <v>1880.25</v>
      </c>
      <c r="E20" s="12">
        <f t="shared" si="16"/>
        <v>2477</v>
      </c>
      <c r="F20" s="12">
        <f t="shared" si="16"/>
        <v>3073.75</v>
      </c>
      <c r="G20" s="12">
        <f t="shared" si="16"/>
        <v>3670.5</v>
      </c>
      <c r="H20" s="12">
        <f t="shared" si="16"/>
        <v>4267.25</v>
      </c>
      <c r="I20" s="12">
        <f t="shared" si="16"/>
        <v>4864</v>
      </c>
      <c r="J20" s="12">
        <f t="shared" si="16"/>
        <v>5823</v>
      </c>
      <c r="K20" s="12">
        <f t="shared" si="16"/>
        <v>6299</v>
      </c>
      <c r="L20" s="12">
        <f t="shared" si="16"/>
        <v>6775</v>
      </c>
      <c r="M20" s="13">
        <f t="shared" si="16"/>
        <v>6709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981</v>
      </c>
      <c r="C24" s="18">
        <f t="shared" ref="C24" si="17">SUM(B24*2)</f>
        <v>1962</v>
      </c>
      <c r="D24" s="18">
        <f t="shared" ref="D24" si="18">SUM(B24*3)</f>
        <v>2943</v>
      </c>
      <c r="E24" s="18">
        <f t="shared" ref="E24" si="19">SUM(B24*4)</f>
        <v>3924</v>
      </c>
      <c r="F24" s="18">
        <f t="shared" ref="F24" si="20">SUM(B24*5)</f>
        <v>4905</v>
      </c>
      <c r="G24" s="18">
        <f t="shared" ref="G24" si="21">SUM(B24*6)</f>
        <v>5886</v>
      </c>
      <c r="H24" s="18">
        <f t="shared" ref="H24" si="22">SUM(B24*7)</f>
        <v>6867</v>
      </c>
      <c r="I24" s="18">
        <f t="shared" ref="I24" si="23">SUM(B24*8)</f>
        <v>7848</v>
      </c>
      <c r="J24" s="18">
        <f t="shared" ref="J24" si="24">SUM(B24*9)</f>
        <v>8829</v>
      </c>
      <c r="K24" s="18">
        <f t="shared" ref="K24" si="25">SUM(B24*10)</f>
        <v>9810</v>
      </c>
      <c r="L24" s="18">
        <f t="shared" ref="L24" si="26">SUM(B24*11)</f>
        <v>10791</v>
      </c>
      <c r="M24" s="19">
        <v>11775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1191.75</v>
      </c>
      <c r="C36" s="12">
        <f t="shared" si="49"/>
        <v>2293.5</v>
      </c>
      <c r="D36" s="12">
        <f t="shared" si="49"/>
        <v>3395.2499999999995</v>
      </c>
      <c r="E36" s="12">
        <f t="shared" si="49"/>
        <v>4497</v>
      </c>
      <c r="F36" s="12">
        <f t="shared" si="49"/>
        <v>5598.7499999999991</v>
      </c>
      <c r="G36" s="12">
        <f t="shared" si="49"/>
        <v>6700.4999999999991</v>
      </c>
      <c r="H36" s="12">
        <f t="shared" si="49"/>
        <v>7802.2500000000009</v>
      </c>
      <c r="I36" s="12">
        <f t="shared" si="49"/>
        <v>8904</v>
      </c>
      <c r="J36" s="12">
        <f t="shared" si="49"/>
        <v>10368</v>
      </c>
      <c r="K36" s="12">
        <f t="shared" si="49"/>
        <v>11349</v>
      </c>
      <c r="L36" s="12">
        <f t="shared" si="49"/>
        <v>12330</v>
      </c>
      <c r="M36" s="13">
        <f t="shared" si="49"/>
        <v>13314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+LdBDdhB4JupkZeULvotrlDGPxNpohFLyJh4EXCKt0vt3fqpJ4B70JEtmnYppzCVG+cNUG7nCdsnIOa/nWZrwg==" saltValue="kFnIgwx7BcofqMacF1MGM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2022-10-13T18:46:19Z</dcterms:modified>
  <cp:category>tuition</cp:category>
</cp:coreProperties>
</file>